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2018 рік" sheetId="1" r:id="rId1"/>
    <sheet name="2018 рік (2)" sheetId="2" r:id="rId2"/>
  </sheets>
  <definedNames>
    <definedName name="RangeToPoke">#REF!</definedName>
    <definedName name="we">#REF!</definedName>
  </definedNames>
  <calcPr fullCalcOnLoad="1"/>
</workbook>
</file>

<file path=xl/sharedStrings.xml><?xml version="1.0" encoding="utf-8"?>
<sst xmlns="http://schemas.openxmlformats.org/spreadsheetml/2006/main" count="95" uniqueCount="66">
  <si>
    <t>ІНФОРМАЦІЯ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</si>
  <si>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</si>
  <si>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</si>
  <si>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</si>
  <si>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</si>
  <si>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</si>
  <si>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</si>
  <si>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про бюджет м. Нетішин за бюджетними програмами з деталізацією за кодами </t>
  </si>
  <si>
    <t>Фінансове управління виконавчого комітету Нетішинської міської ради</t>
  </si>
  <si>
    <t>план на 2018 рік з урахуванням внесених змін</t>
  </si>
  <si>
    <t xml:space="preserve">касове виконання за  2018 рік </t>
  </si>
  <si>
    <t xml:space="preserve">касове виконання за   2018 рік </t>
  </si>
  <si>
    <t>Керівництво та управління у відповідній сфері у містах (місті Києві), селищах, селах, об"єднаних територіальних громадах</t>
  </si>
  <si>
    <t>0111</t>
  </si>
  <si>
    <t>економічної класифікації видатків бюджету або класифікації кредитування бюджету</t>
  </si>
  <si>
    <t>за 2018 рік</t>
  </si>
  <si>
    <t>(найменування головного розпорядника коштів місцевого бюджету)</t>
  </si>
  <si>
    <t>N з/п</t>
  </si>
  <si>
    <t>КПКВК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</si>
  <si>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</si>
  <si>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</si>
  <si>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</si>
  <si>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</si>
  <si>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Відхилення</t>
  </si>
  <si>
    <t>3710160</t>
  </si>
  <si>
    <t/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</si>
  <si>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</si>
  <si>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</si>
  <si>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</si>
  <si>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</si>
  <si>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</si>
  <si>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</si>
  <si>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вхідна документація</t>
  </si>
  <si>
    <t>кількість прийнятих нормативно-правових актів</t>
  </si>
  <si>
    <t>книга обліку</t>
  </si>
  <si>
    <t>Ефективності</t>
  </si>
  <si>
    <t>кількість виконаних листів, звернень, заяв, скарг на одного працівника</t>
  </si>
  <si>
    <t>аналітичні дані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</si>
  <si>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</si>
  <si>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</si>
  <si>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</si>
  <si>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загальний фонд</t>
  </si>
  <si>
    <t>спеціальний фонд</t>
  </si>
  <si>
    <t>Начальник фінансового управління</t>
  </si>
  <si>
    <t>В.Ф.Кравчук</t>
  </si>
  <si>
    <t>Г.О.Сиргі</t>
  </si>
  <si>
    <t>(грн)</t>
  </si>
  <si>
    <t xml:space="preserve">                          ЗАТВЕРДЖЕНО</t>
  </si>
  <si>
    <t xml:space="preserve">              Наказ Міністерства фінансів України</t>
  </si>
  <si>
    <t xml:space="preserve">                            12.2010 №1489</t>
  </si>
  <si>
    <t xml:space="preserve">        3710160</t>
  </si>
  <si>
    <t xml:space="preserve">                   12.2010 №1489</t>
  </si>
  <si>
    <t xml:space="preserve">       Наказ Міністерства фінансів України</t>
  </si>
  <si>
    <t xml:space="preserve">                  ЗАТВЕРДЖЕНО</t>
  </si>
  <si>
    <t>по фінансовому управлінню виконавчого комітету Нетішинської міської ради</t>
  </si>
  <si>
    <t xml:space="preserve">  Начальник фінансового управління                                                          В.Ф.Кравчук</t>
  </si>
  <si>
    <t xml:space="preserve">  Головний бухгалтер                                                                                      Г.О.Сиргі</t>
  </si>
  <si>
    <t xml:space="preserve">         видатків та кредитування бюджету) </t>
  </si>
  <si>
    <r>
      <t xml:space="preserve">                                             </t>
    </r>
    <r>
      <rPr>
        <b/>
        <u val="single"/>
        <sz val="10"/>
        <rFont val="Times New Roman"/>
        <family val="1"/>
      </rPr>
      <t>Керівництво і управління у відповідній сфері у містах (місті Києві), селищах, селах об"єднаних територіальних громадах</t>
    </r>
  </si>
  <si>
    <t xml:space="preserve">        (код програмної класифікації                                                      (назва за бюджетною програмою)</t>
  </si>
  <si>
    <t>що характеризують виконання бюджетної програми</t>
  </si>
  <si>
    <t xml:space="preserve">про виконання результативних показників, </t>
  </si>
  <si>
    <t xml:space="preserve">   ______________________________                      ______________________________________________</t>
  </si>
  <si>
    <t>Виконано за звітний період</t>
  </si>
  <si>
    <t xml:space="preserve">Видатки всього за головним розпорядником коштів місцевого бюджету за бюджетною програмою                                                                                                               </t>
  </si>
  <si>
    <t>Головний бухгалтер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</si>
</sst>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\ &quot;грн.&quot;;* \-#,##0\ &quot;грн.&quot;;* _-&quot;-&quot;\ &quot;грн.&quot;;@"/>
    <numFmt numFmtId="189" formatCode="* #,##0;* \-#,##0;* &quot;-&quot;;@"/>
    <numFmt numFmtId="190" formatCode="* _-#,##0.00\ &quot;грн.&quot;;* \-#,##0.00\ &quot;грн.&quot;;* _-&quot;-&quot;??\ &quot;грн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&quot;Hide 64&quot;"/>
    <numFmt numFmtId="197" formatCode="&quot;Hide 65&quot;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d/m"/>
    <numFmt numFmtId="201" formatCode="0.0"/>
    <numFmt numFmtId="202" formatCode="0\.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"/>
    <numFmt numFmtId="209" formatCode="#,##0.0"/>
    <numFmt numFmtId="210" formatCode="#0.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210" fontId="9" fillId="0" borderId="10" xfId="0" applyNumberFormat="1" applyFont="1" applyBorder="1" applyAlignment="1">
      <alignment horizontal="center" vertical="center" wrapText="1"/>
    </xf>
    <xf numFmtId="21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right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209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20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49" fontId="10" fillId="0" borderId="0" xfId="0" applyNumberFormat="1" applyFont="1" applyFill="1" applyAlignment="1" applyProtection="1">
      <alignment/>
      <protection/>
    </xf>
    <xf numFmtId="0" fontId="10" fillId="0" borderId="10" xfId="0" applyFont="1" applyBorder="1" applyAlignment="1">
      <alignment horizontal="center" vertical="top" wrapText="1"/>
    </xf>
    <xf numFmtId="0" fontId="15" fillId="0" borderId="0" xfId="0" applyNumberFormat="1" applyFont="1" applyFill="1" applyAlignment="1" applyProtection="1">
      <alignment/>
      <protection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/>
      <protection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wrapText="1"/>
      <protection/>
    </xf>
    <xf numFmtId="0" fontId="6" fillId="0" borderId="0" xfId="0" applyFont="1" applyAlignment="1">
      <alignment wrapText="1"/>
    </xf>
    <xf numFmtId="49" fontId="8" fillId="0" borderId="14" xfId="0" applyNumberFormat="1" applyFont="1" applyBorder="1" applyAlignment="1">
      <alignment vertical="justify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201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20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 quotePrefix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210" fontId="9" fillId="0" borderId="10" xfId="0" applyNumberFormat="1" applyFont="1" applyBorder="1" applyAlignment="1">
      <alignment horizontal="center" vertical="center" wrapText="1"/>
    </xf>
    <xf numFmtId="210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C30" sqref="C30"/>
    </sheetView>
  </sheetViews>
  <sheetFormatPr defaultColWidth="9.125" defaultRowHeight="12.75"/>
  <cols>
    <col min="1" max="1" width="19.125" style="0" customWidth="1"/>
    <col min="2" max="2" width="12.875" style="0" customWidth="1"/>
    <col min="3" max="3" width="20.00390625" style="0" customWidth="1"/>
    <col min="4" max="4" width="12.375" style="0" customWidth="1"/>
    <col min="5" max="5" width="10.75390625" style="0" customWidth="1"/>
    <col min="6" max="7" width="11.25390625" style="0" customWidth="1"/>
    <col min="8" max="8" width="13.25390625" style="0" customWidth="1"/>
    <col min="9" max="9" width="12.625" style="0" customWidth="1"/>
    <col min="10" max="10" width="19.375" style="0" customWidth="1"/>
    <col min="11" max="244" width="9.125" style="0" customWidth="1"/>
  </cols>
  <sheetData>
    <row r="1" spans="7:9" ht="15" customHeight="1">
      <c r="G1" s="1"/>
      <c r="H1" s="53" t="s">
        <v>53</v>
      </c>
      <c r="I1" s="53"/>
    </row>
    <row r="2" spans="6:9" ht="14.25" customHeight="1">
      <c r="F2" s="13"/>
      <c r="G2" s="53" t="s">
        <v>52</v>
      </c>
      <c r="H2" s="53"/>
      <c r="I2" s="53"/>
    </row>
    <row r="3" spans="7:9" ht="12.75">
      <c r="G3" s="1"/>
      <c r="H3" s="53" t="s">
        <v>51</v>
      </c>
      <c r="I3" s="53"/>
    </row>
    <row r="4" spans="1:9" ht="18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</row>
    <row r="5" spans="1:9" ht="18" customHeight="1">
      <c r="A5" s="55" t="s">
        <v>7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55" t="s">
        <v>14</v>
      </c>
      <c r="B6" s="55"/>
      <c r="C6" s="55"/>
      <c r="D6" s="55"/>
      <c r="E6" s="55"/>
      <c r="F6" s="55"/>
      <c r="G6" s="55"/>
      <c r="H6" s="55"/>
      <c r="I6" s="55"/>
    </row>
    <row r="7" spans="1:9" ht="18.75" customHeight="1">
      <c r="A7" s="56" t="s">
        <v>8</v>
      </c>
      <c r="B7" s="56"/>
      <c r="C7" s="56"/>
      <c r="D7" s="56"/>
      <c r="E7" s="56"/>
      <c r="F7" s="56"/>
      <c r="G7" s="56"/>
      <c r="H7" s="56"/>
      <c r="I7" s="56"/>
    </row>
    <row r="8" spans="1:9" ht="18.75" customHeight="1">
      <c r="A8" s="57" t="s">
        <v>16</v>
      </c>
      <c r="B8" s="57"/>
      <c r="C8" s="57"/>
      <c r="D8" s="57"/>
      <c r="E8" s="57"/>
      <c r="F8" s="57"/>
      <c r="G8" s="57"/>
      <c r="H8" s="57"/>
      <c r="I8" s="57"/>
    </row>
    <row r="9" spans="1:9" ht="18.75" customHeight="1">
      <c r="A9" s="54" t="s">
        <v>15</v>
      </c>
      <c r="B9" s="54"/>
      <c r="C9" s="54"/>
      <c r="D9" s="54"/>
      <c r="E9" s="54"/>
      <c r="F9" s="54"/>
      <c r="G9" s="54"/>
      <c r="H9" s="54"/>
      <c r="I9" s="54"/>
    </row>
    <row r="10" spans="1:9" ht="18.75" customHeight="1">
      <c r="A10" s="12"/>
      <c r="B10" s="15"/>
      <c r="C10" s="15"/>
      <c r="D10" s="15"/>
      <c r="E10" s="15"/>
      <c r="F10" s="15"/>
      <c r="G10" s="15"/>
      <c r="H10" s="15"/>
      <c r="I10" s="16" t="s">
        <v>46</v>
      </c>
    </row>
    <row r="11" spans="1:9" ht="54.75" customHeight="1">
      <c r="A11" s="47" t="s">
        <v>1</v>
      </c>
      <c r="B11" s="47" t="s">
        <v>2</v>
      </c>
      <c r="C11" s="47" t="s">
        <v>3</v>
      </c>
      <c r="D11" s="47" t="s">
        <v>4</v>
      </c>
      <c r="E11" s="47"/>
      <c r="F11" s="47" t="s">
        <v>5</v>
      </c>
      <c r="G11" s="47"/>
      <c r="H11" s="47" t="s">
        <v>6</v>
      </c>
      <c r="I11" s="47"/>
    </row>
    <row r="12" spans="1:10" ht="106.5" customHeight="1">
      <c r="A12" s="47"/>
      <c r="B12" s="47"/>
      <c r="C12" s="47"/>
      <c r="D12" s="17" t="s">
        <v>9</v>
      </c>
      <c r="E12" s="17" t="s">
        <v>10</v>
      </c>
      <c r="F12" s="17" t="s">
        <v>9</v>
      </c>
      <c r="G12" s="17" t="s">
        <v>10</v>
      </c>
      <c r="H12" s="17" t="s">
        <v>9</v>
      </c>
      <c r="I12" s="17" t="s">
        <v>11</v>
      </c>
      <c r="J12" s="2"/>
    </row>
    <row r="13" spans="1:9" ht="18.75" customHeight="1">
      <c r="A13" s="18">
        <v>1</v>
      </c>
      <c r="B13" s="19">
        <v>2</v>
      </c>
      <c r="C13" s="18">
        <v>3</v>
      </c>
      <c r="D13" s="19">
        <v>4</v>
      </c>
      <c r="E13" s="18">
        <v>5</v>
      </c>
      <c r="F13" s="19">
        <v>6</v>
      </c>
      <c r="G13" s="18">
        <v>7</v>
      </c>
      <c r="H13" s="19">
        <v>8</v>
      </c>
      <c r="I13" s="18">
        <v>9</v>
      </c>
    </row>
    <row r="14" spans="1:12" ht="48" customHeight="1">
      <c r="A14" s="50" t="s">
        <v>64</v>
      </c>
      <c r="B14" s="51"/>
      <c r="C14" s="52"/>
      <c r="D14" s="20"/>
      <c r="E14" s="20"/>
      <c r="F14" s="20"/>
      <c r="G14" s="20"/>
      <c r="H14" s="20"/>
      <c r="I14" s="20"/>
      <c r="J14" s="2"/>
      <c r="L14" s="2"/>
    </row>
    <row r="15" spans="1:10" ht="15.75">
      <c r="A15" s="24">
        <v>3710160</v>
      </c>
      <c r="B15" s="48" t="s">
        <v>13</v>
      </c>
      <c r="C15" s="49" t="s">
        <v>12</v>
      </c>
      <c r="D15" s="25">
        <f>SUM(D16:D22)</f>
        <v>4135.700000000001</v>
      </c>
      <c r="E15" s="25">
        <f>SUM(E16:E22)</f>
        <v>4135.6</v>
      </c>
      <c r="F15" s="26">
        <f>SUM(F16:F22)</f>
        <v>15.2</v>
      </c>
      <c r="G15" s="26">
        <f>SUM(G16:G22)</f>
        <v>15.2</v>
      </c>
      <c r="H15" s="26">
        <f aca="true" t="shared" si="0" ref="H15:H22">D15+F15</f>
        <v>4150.900000000001</v>
      </c>
      <c r="I15" s="26">
        <f aca="true" t="shared" si="1" ref="I15:I22">E15+G15</f>
        <v>4150.8</v>
      </c>
      <c r="J15" s="2"/>
    </row>
    <row r="16" spans="1:9" ht="15.75" customHeight="1">
      <c r="A16" s="21">
        <v>2110</v>
      </c>
      <c r="B16" s="48"/>
      <c r="C16" s="49"/>
      <c r="D16" s="22">
        <v>3279.5</v>
      </c>
      <c r="E16" s="22">
        <v>3279.5</v>
      </c>
      <c r="F16" s="23"/>
      <c r="G16" s="23"/>
      <c r="H16" s="23">
        <f t="shared" si="0"/>
        <v>3279.5</v>
      </c>
      <c r="I16" s="23">
        <f t="shared" si="1"/>
        <v>3279.5</v>
      </c>
    </row>
    <row r="17" spans="1:9" ht="15.75" customHeight="1">
      <c r="A17" s="21">
        <v>2120</v>
      </c>
      <c r="B17" s="48"/>
      <c r="C17" s="49"/>
      <c r="D17" s="22">
        <v>700.7</v>
      </c>
      <c r="E17" s="22">
        <v>700.7</v>
      </c>
      <c r="F17" s="23"/>
      <c r="G17" s="23"/>
      <c r="H17" s="23">
        <f t="shared" si="0"/>
        <v>700.7</v>
      </c>
      <c r="I17" s="23">
        <f t="shared" si="1"/>
        <v>700.7</v>
      </c>
    </row>
    <row r="18" spans="1:9" ht="15.75" customHeight="1">
      <c r="A18" s="21">
        <v>2210</v>
      </c>
      <c r="B18" s="48"/>
      <c r="C18" s="49"/>
      <c r="D18" s="22">
        <v>93.3</v>
      </c>
      <c r="E18" s="22">
        <v>93.3</v>
      </c>
      <c r="F18" s="23"/>
      <c r="G18" s="23"/>
      <c r="H18" s="23">
        <f t="shared" si="0"/>
        <v>93.3</v>
      </c>
      <c r="I18" s="23">
        <f t="shared" si="1"/>
        <v>93.3</v>
      </c>
    </row>
    <row r="19" spans="1:9" ht="15.75" customHeight="1">
      <c r="A19" s="21">
        <v>2240</v>
      </c>
      <c r="B19" s="48"/>
      <c r="C19" s="49"/>
      <c r="D19" s="22">
        <v>36.6</v>
      </c>
      <c r="E19" s="22">
        <v>36.6</v>
      </c>
      <c r="F19" s="23"/>
      <c r="G19" s="23"/>
      <c r="H19" s="23">
        <f t="shared" si="0"/>
        <v>36.6</v>
      </c>
      <c r="I19" s="23">
        <f t="shared" si="1"/>
        <v>36.6</v>
      </c>
    </row>
    <row r="20" spans="1:9" ht="15.75" customHeight="1">
      <c r="A20" s="21">
        <v>2250</v>
      </c>
      <c r="B20" s="48"/>
      <c r="C20" s="49"/>
      <c r="D20" s="22">
        <v>3.3</v>
      </c>
      <c r="E20" s="22">
        <v>3.2</v>
      </c>
      <c r="F20" s="23"/>
      <c r="G20" s="23"/>
      <c r="H20" s="23">
        <f t="shared" si="0"/>
        <v>3.3</v>
      </c>
      <c r="I20" s="23">
        <f t="shared" si="1"/>
        <v>3.2</v>
      </c>
    </row>
    <row r="21" spans="1:9" ht="15.75" customHeight="1">
      <c r="A21" s="21">
        <v>2270</v>
      </c>
      <c r="B21" s="48"/>
      <c r="C21" s="49"/>
      <c r="D21" s="22">
        <v>22.3</v>
      </c>
      <c r="E21" s="22">
        <v>22.3</v>
      </c>
      <c r="F21" s="23"/>
      <c r="G21" s="23"/>
      <c r="H21" s="23">
        <f t="shared" si="0"/>
        <v>22.3</v>
      </c>
      <c r="I21" s="23">
        <f t="shared" si="1"/>
        <v>22.3</v>
      </c>
    </row>
    <row r="22" spans="1:9" ht="15.75" customHeight="1">
      <c r="A22" s="21">
        <v>3110</v>
      </c>
      <c r="B22" s="48"/>
      <c r="C22" s="49"/>
      <c r="D22" s="22">
        <v>0</v>
      </c>
      <c r="E22" s="22">
        <v>0</v>
      </c>
      <c r="F22" s="23">
        <v>15.2</v>
      </c>
      <c r="G22" s="23">
        <v>15.2</v>
      </c>
      <c r="H22" s="23">
        <f t="shared" si="0"/>
        <v>15.2</v>
      </c>
      <c r="I22" s="23">
        <f t="shared" si="1"/>
        <v>15.2</v>
      </c>
    </row>
    <row r="23" spans="1:9" ht="15.75" customHeight="1">
      <c r="A23" s="27"/>
      <c r="B23" s="43"/>
      <c r="C23" s="44"/>
      <c r="D23" s="28"/>
      <c r="E23" s="28"/>
      <c r="F23" s="28"/>
      <c r="G23" s="28"/>
      <c r="H23" s="28"/>
      <c r="I23" s="28"/>
    </row>
    <row r="24" spans="1:9" ht="15.75" customHeight="1">
      <c r="A24" s="29"/>
      <c r="B24" s="43"/>
      <c r="C24" s="44"/>
      <c r="D24" s="30"/>
      <c r="E24" s="30"/>
      <c r="F24" s="30"/>
      <c r="G24" s="30"/>
      <c r="H24" s="30"/>
      <c r="I24" s="30"/>
    </row>
    <row r="25" spans="1:9" ht="15.75" customHeight="1">
      <c r="A25" s="29"/>
      <c r="B25" s="43"/>
      <c r="C25" s="44"/>
      <c r="D25" s="30"/>
      <c r="E25" s="30"/>
      <c r="F25" s="30"/>
      <c r="G25" s="30"/>
      <c r="H25" s="30"/>
      <c r="I25" s="30"/>
    </row>
    <row r="26" spans="1:9" ht="15.75">
      <c r="A26" s="45" t="s">
        <v>43</v>
      </c>
      <c r="B26" s="45"/>
      <c r="C26" s="45"/>
      <c r="D26" s="31"/>
      <c r="E26" s="46" t="s">
        <v>44</v>
      </c>
      <c r="F26" s="46"/>
      <c r="G26" s="31"/>
      <c r="H26" s="31"/>
      <c r="I26" s="31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5.75">
      <c r="A29" s="41" t="s">
        <v>65</v>
      </c>
      <c r="B29" s="41"/>
      <c r="C29" s="41"/>
      <c r="D29" s="12"/>
      <c r="E29" s="42" t="s">
        <v>45</v>
      </c>
      <c r="F29" s="4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</sheetData>
  <sheetProtection/>
  <mergeCells count="24">
    <mergeCell ref="G2:I2"/>
    <mergeCell ref="H1:I1"/>
    <mergeCell ref="H3:I3"/>
    <mergeCell ref="H11:I11"/>
    <mergeCell ref="A4:I4"/>
    <mergeCell ref="A5:I5"/>
    <mergeCell ref="A6:I6"/>
    <mergeCell ref="A7:I7"/>
    <mergeCell ref="A8:I8"/>
    <mergeCell ref="A9:I9"/>
    <mergeCell ref="F11:G11"/>
    <mergeCell ref="B11:B12"/>
    <mergeCell ref="C11:C12"/>
    <mergeCell ref="A11:A12"/>
    <mergeCell ref="B15:B22"/>
    <mergeCell ref="C15:C22"/>
    <mergeCell ref="D11:E11"/>
    <mergeCell ref="A14:C14"/>
    <mergeCell ref="A29:C29"/>
    <mergeCell ref="E29:F29"/>
    <mergeCell ref="B23:B25"/>
    <mergeCell ref="C23:C25"/>
    <mergeCell ref="A26:C26"/>
    <mergeCell ref="E26:F2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PageLayoutView="0" workbookViewId="0" topLeftCell="A1">
      <selection activeCell="A4" sqref="A4:AT4"/>
    </sheetView>
  </sheetViews>
  <sheetFormatPr defaultColWidth="9.125" defaultRowHeight="12.75"/>
  <cols>
    <col min="1" max="1" width="6.25390625" style="0" customWidth="1"/>
    <col min="2" max="2" width="12.00390625" style="0" hidden="1" customWidth="1"/>
    <col min="3" max="3" width="19.125" style="0" hidden="1" customWidth="1"/>
    <col min="4" max="4" width="6.375" style="0" hidden="1" customWidth="1"/>
    <col min="5" max="5" width="18.125" style="0" hidden="1" customWidth="1"/>
    <col min="6" max="6" width="0.12890625" style="0" hidden="1" customWidth="1"/>
    <col min="7" max="7" width="10.75390625" style="0" customWidth="1"/>
    <col min="8" max="8" width="24.75390625" style="0" customWidth="1"/>
    <col min="9" max="9" width="0.2421875" style="0" customWidth="1"/>
    <col min="10" max="10" width="7.25390625" style="0" hidden="1" customWidth="1"/>
    <col min="11" max="11" width="6.375" style="0" hidden="1" customWidth="1"/>
    <col min="12" max="12" width="9.125" style="0" hidden="1" customWidth="1"/>
    <col min="13" max="13" width="5.00390625" style="0" hidden="1" customWidth="1"/>
    <col min="14" max="19" width="9.125" style="0" hidden="1" customWidth="1"/>
    <col min="20" max="20" width="8.875" style="0" customWidth="1"/>
    <col min="21" max="21" width="1.875" style="0" customWidth="1"/>
    <col min="22" max="24" width="9.125" style="0" hidden="1" customWidth="1"/>
    <col min="25" max="26" width="9.125" style="0" customWidth="1"/>
    <col min="27" max="27" width="3.625" style="0" customWidth="1"/>
    <col min="28" max="28" width="7.875" style="0" hidden="1" customWidth="1"/>
    <col min="29" max="34" width="9.125" style="0" hidden="1" customWidth="1"/>
    <col min="35" max="35" width="12.125" style="0" customWidth="1"/>
    <col min="36" max="36" width="0.2421875" style="0" hidden="1" customWidth="1"/>
    <col min="37" max="37" width="1.00390625" style="0" hidden="1" customWidth="1"/>
    <col min="38" max="38" width="8.75390625" style="0" customWidth="1"/>
    <col min="39" max="39" width="0.37109375" style="0" customWidth="1"/>
    <col min="40" max="40" width="9.125" style="0" hidden="1" customWidth="1"/>
    <col min="41" max="41" width="5.625" style="0" hidden="1" customWidth="1"/>
    <col min="42" max="45" width="9.125" style="0" hidden="1" customWidth="1"/>
    <col min="46" max="46" width="11.625" style="0" customWidth="1"/>
    <col min="47" max="47" width="1.37890625" style="0" hidden="1" customWidth="1"/>
    <col min="48" max="48" width="9.125" style="0" customWidth="1"/>
    <col min="49" max="49" width="1.00390625" style="0" hidden="1" customWidth="1"/>
    <col min="50" max="56" width="9.125" style="0" hidden="1" customWidth="1"/>
    <col min="57" max="57" width="12.375" style="0" customWidth="1"/>
    <col min="58" max="58" width="9.125" style="0" hidden="1" customWidth="1"/>
    <col min="59" max="59" width="9.375" style="0" customWidth="1"/>
    <col min="60" max="239" width="9.125" style="0" customWidth="1"/>
  </cols>
  <sheetData>
    <row r="1" spans="1:59" ht="15" customHeight="1">
      <c r="A1" s="12"/>
      <c r="B1" s="12"/>
      <c r="C1" s="12"/>
      <c r="D1" s="12"/>
      <c r="E1" s="12"/>
      <c r="F1" s="12"/>
      <c r="G1" s="32"/>
      <c r="H1" s="3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69" t="s">
        <v>47</v>
      </c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</row>
    <row r="2" spans="1:59" ht="14.25" customHeight="1">
      <c r="A2" s="12"/>
      <c r="B2" s="12"/>
      <c r="C2" s="12"/>
      <c r="D2" s="12"/>
      <c r="E2" s="12"/>
      <c r="F2" s="12"/>
      <c r="G2" s="32"/>
      <c r="H2" s="3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69" t="s">
        <v>48</v>
      </c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</row>
    <row r="3" spans="1:59" ht="12.75">
      <c r="A3" s="12"/>
      <c r="B3" s="12"/>
      <c r="C3" s="12"/>
      <c r="D3" s="12"/>
      <c r="E3" s="12"/>
      <c r="F3" s="12"/>
      <c r="G3" s="32"/>
      <c r="H3" s="3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69" t="s">
        <v>49</v>
      </c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</row>
    <row r="4" spans="1:59" ht="18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</row>
    <row r="5" spans="1:59" ht="18" customHeight="1">
      <c r="A5" s="55" t="s">
        <v>61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</row>
    <row r="6" spans="1:59" ht="15.75" customHeight="1">
      <c r="A6" s="55" t="s">
        <v>60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</row>
    <row r="7" spans="1:59" ht="18.75" customHeight="1">
      <c r="A7" s="71" t="s">
        <v>54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40"/>
      <c r="AV7" s="40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</row>
    <row r="8" spans="1:59" ht="18.75" customHeight="1">
      <c r="A8" s="72" t="s">
        <v>16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</row>
    <row r="9" spans="1:59" ht="18.75" customHeight="1">
      <c r="A9" s="55" t="s">
        <v>15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</row>
    <row r="10" spans="1:61" ht="18.75" customHeight="1">
      <c r="A10" s="39" t="s">
        <v>50</v>
      </c>
      <c r="B10" s="39"/>
      <c r="C10" s="39"/>
      <c r="D10" s="39"/>
      <c r="E10" s="39"/>
      <c r="F10" s="39"/>
      <c r="G10" s="33"/>
      <c r="H10" s="38" t="s">
        <v>58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12"/>
      <c r="BG10" s="12"/>
      <c r="BH10" s="14"/>
      <c r="BI10" s="14"/>
    </row>
    <row r="11" spans="1:61" ht="18.75" customHeight="1">
      <c r="A11" s="58" t="s">
        <v>62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14"/>
      <c r="BI11" s="14"/>
    </row>
    <row r="12" spans="1:59" s="37" customFormat="1" ht="21.75" customHeight="1">
      <c r="A12" s="67" t="s">
        <v>59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</row>
    <row r="13" spans="1:59" s="37" customFormat="1" ht="18.75" customHeight="1">
      <c r="A13" s="60" t="s">
        <v>57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1:59" ht="63.75" customHeight="1">
      <c r="A14" s="61" t="s">
        <v>17</v>
      </c>
      <c r="B14" s="63"/>
      <c r="C14" s="70" t="s">
        <v>18</v>
      </c>
      <c r="D14" s="70"/>
      <c r="E14" s="70"/>
      <c r="F14" s="70"/>
      <c r="G14" s="61" t="s">
        <v>19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61" t="s">
        <v>20</v>
      </c>
      <c r="U14" s="62"/>
      <c r="V14" s="62"/>
      <c r="W14" s="62"/>
      <c r="X14" s="63"/>
      <c r="Y14" s="61" t="s">
        <v>21</v>
      </c>
      <c r="Z14" s="62"/>
      <c r="AA14" s="62"/>
      <c r="AB14" s="62"/>
      <c r="AC14" s="62"/>
      <c r="AD14" s="62"/>
      <c r="AE14" s="62"/>
      <c r="AF14" s="62"/>
      <c r="AG14" s="62"/>
      <c r="AH14" s="63"/>
      <c r="AI14" s="70" t="s">
        <v>22</v>
      </c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 t="s">
        <v>63</v>
      </c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 t="s">
        <v>23</v>
      </c>
      <c r="BF14" s="70"/>
      <c r="BG14" s="70"/>
    </row>
    <row r="15" spans="1:59" ht="57" customHeight="1">
      <c r="A15" s="64"/>
      <c r="B15" s="66"/>
      <c r="C15" s="3"/>
      <c r="D15" s="3"/>
      <c r="E15" s="3"/>
      <c r="F15" s="3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6"/>
      <c r="T15" s="64"/>
      <c r="U15" s="65"/>
      <c r="V15" s="65"/>
      <c r="W15" s="65"/>
      <c r="X15" s="66"/>
      <c r="Y15" s="64"/>
      <c r="Z15" s="65"/>
      <c r="AA15" s="65"/>
      <c r="AB15" s="65"/>
      <c r="AC15" s="65"/>
      <c r="AD15" s="65"/>
      <c r="AE15" s="65"/>
      <c r="AF15" s="65"/>
      <c r="AG15" s="65"/>
      <c r="AH15" s="66"/>
      <c r="AI15" s="70" t="s">
        <v>41</v>
      </c>
      <c r="AJ15" s="70"/>
      <c r="AK15" s="70"/>
      <c r="AL15" s="70" t="s">
        <v>42</v>
      </c>
      <c r="AM15" s="70"/>
      <c r="AN15" s="3"/>
      <c r="AO15" s="3"/>
      <c r="AP15" s="3"/>
      <c r="AQ15" s="3"/>
      <c r="AR15" s="3"/>
      <c r="AS15" s="3"/>
      <c r="AT15" s="3" t="s">
        <v>41</v>
      </c>
      <c r="AU15" s="11"/>
      <c r="AV15" s="3" t="s">
        <v>42</v>
      </c>
      <c r="AW15" s="3"/>
      <c r="AX15" s="3"/>
      <c r="AY15" s="3"/>
      <c r="AZ15" s="3"/>
      <c r="BA15" s="3"/>
      <c r="BB15" s="3"/>
      <c r="BC15" s="3"/>
      <c r="BD15" s="3"/>
      <c r="BE15" s="3" t="s">
        <v>41</v>
      </c>
      <c r="BF15" s="3"/>
      <c r="BG15" s="3" t="s">
        <v>42</v>
      </c>
    </row>
    <row r="16" spans="1:59" ht="15.75">
      <c r="A16" s="70">
        <v>1</v>
      </c>
      <c r="B16" s="70"/>
      <c r="C16" s="70">
        <v>2</v>
      </c>
      <c r="D16" s="70"/>
      <c r="E16" s="70"/>
      <c r="F16" s="70"/>
      <c r="G16" s="70">
        <v>2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>
        <v>3</v>
      </c>
      <c r="U16" s="70"/>
      <c r="V16" s="70"/>
      <c r="W16" s="70"/>
      <c r="X16" s="70"/>
      <c r="Y16" s="70">
        <v>4</v>
      </c>
      <c r="Z16" s="70"/>
      <c r="AA16" s="70"/>
      <c r="AB16" s="70"/>
      <c r="AC16" s="70"/>
      <c r="AD16" s="70"/>
      <c r="AE16" s="70"/>
      <c r="AF16" s="70"/>
      <c r="AG16" s="70"/>
      <c r="AH16" s="70"/>
      <c r="AI16" s="3">
        <v>5</v>
      </c>
      <c r="AJ16" s="70">
        <v>6</v>
      </c>
      <c r="AK16" s="70"/>
      <c r="AL16" s="70"/>
      <c r="AM16" s="70"/>
      <c r="AN16" s="70"/>
      <c r="AO16" s="70"/>
      <c r="AP16" s="70"/>
      <c r="AQ16" s="70"/>
      <c r="AR16" s="70"/>
      <c r="AS16" s="70"/>
      <c r="AT16" s="3">
        <v>7</v>
      </c>
      <c r="AU16" s="70">
        <v>8</v>
      </c>
      <c r="AV16" s="70"/>
      <c r="AW16" s="70"/>
      <c r="AX16" s="70"/>
      <c r="AY16" s="70"/>
      <c r="AZ16" s="70"/>
      <c r="BA16" s="70"/>
      <c r="BB16" s="70"/>
      <c r="BC16" s="70"/>
      <c r="BD16" s="70"/>
      <c r="BE16" s="3">
        <v>9</v>
      </c>
      <c r="BF16" s="70">
        <v>10</v>
      </c>
      <c r="BG16" s="70"/>
    </row>
    <row r="17" spans="1:59" ht="15.75">
      <c r="A17" s="84"/>
      <c r="B17" s="84"/>
      <c r="C17" s="85" t="s">
        <v>24</v>
      </c>
      <c r="D17" s="86"/>
      <c r="E17" s="86"/>
      <c r="F17" s="86"/>
      <c r="G17" s="87" t="s">
        <v>26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0" t="s">
        <v>25</v>
      </c>
      <c r="U17" s="81"/>
      <c r="V17" s="81"/>
      <c r="W17" s="81"/>
      <c r="X17" s="81"/>
      <c r="Y17" s="80" t="s">
        <v>25</v>
      </c>
      <c r="Z17" s="81"/>
      <c r="AA17" s="81"/>
      <c r="AB17" s="81"/>
      <c r="AC17" s="81"/>
      <c r="AD17" s="81"/>
      <c r="AE17" s="81"/>
      <c r="AF17" s="81"/>
      <c r="AG17" s="81"/>
      <c r="AH17" s="81"/>
      <c r="AI17" s="34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4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4"/>
      <c r="BF17" s="88"/>
      <c r="BG17" s="88"/>
    </row>
    <row r="18" spans="1:59" ht="15.75">
      <c r="A18" s="70"/>
      <c r="B18" s="70"/>
      <c r="C18" s="74" t="s">
        <v>24</v>
      </c>
      <c r="D18" s="75"/>
      <c r="E18" s="75"/>
      <c r="F18" s="75"/>
      <c r="G18" s="76" t="s">
        <v>27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8" t="s">
        <v>28</v>
      </c>
      <c r="U18" s="77"/>
      <c r="V18" s="77"/>
      <c r="W18" s="77"/>
      <c r="X18" s="77"/>
      <c r="Y18" s="78" t="s">
        <v>29</v>
      </c>
      <c r="Z18" s="77"/>
      <c r="AA18" s="77"/>
      <c r="AB18" s="77"/>
      <c r="AC18" s="77"/>
      <c r="AD18" s="77"/>
      <c r="AE18" s="77"/>
      <c r="AF18" s="77"/>
      <c r="AG18" s="77"/>
      <c r="AH18" s="77"/>
      <c r="AI18" s="6">
        <v>16.5</v>
      </c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6">
        <v>16.5</v>
      </c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5">
        <v>0</v>
      </c>
      <c r="BF18" s="5">
        <v>0</v>
      </c>
      <c r="BG18" s="5">
        <v>0</v>
      </c>
    </row>
    <row r="19" spans="1:59" ht="15.75">
      <c r="A19" s="84"/>
      <c r="B19" s="84"/>
      <c r="C19" s="85" t="s">
        <v>24</v>
      </c>
      <c r="D19" s="86"/>
      <c r="E19" s="86"/>
      <c r="F19" s="86"/>
      <c r="G19" s="87" t="s">
        <v>30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0" t="s">
        <v>25</v>
      </c>
      <c r="U19" s="81"/>
      <c r="V19" s="81"/>
      <c r="W19" s="81"/>
      <c r="X19" s="81"/>
      <c r="Y19" s="80" t="s">
        <v>25</v>
      </c>
      <c r="Z19" s="81"/>
      <c r="AA19" s="81"/>
      <c r="AB19" s="81"/>
      <c r="AC19" s="81"/>
      <c r="AD19" s="81"/>
      <c r="AE19" s="81"/>
      <c r="AF19" s="81"/>
      <c r="AG19" s="81"/>
      <c r="AH19" s="81"/>
      <c r="AI19" s="7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7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5">
        <v>0</v>
      </c>
      <c r="BF19" s="5">
        <v>0</v>
      </c>
      <c r="BG19" s="5">
        <v>0</v>
      </c>
    </row>
    <row r="20" spans="1:59" ht="34.5" customHeight="1">
      <c r="A20" s="70"/>
      <c r="B20" s="70"/>
      <c r="C20" s="74" t="s">
        <v>24</v>
      </c>
      <c r="D20" s="75"/>
      <c r="E20" s="75"/>
      <c r="F20" s="75"/>
      <c r="G20" s="76" t="s">
        <v>31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8" t="s">
        <v>28</v>
      </c>
      <c r="U20" s="77"/>
      <c r="V20" s="77"/>
      <c r="W20" s="77"/>
      <c r="X20" s="77"/>
      <c r="Y20" s="78" t="s">
        <v>32</v>
      </c>
      <c r="Z20" s="77"/>
      <c r="AA20" s="77"/>
      <c r="AB20" s="77"/>
      <c r="AC20" s="77"/>
      <c r="AD20" s="77"/>
      <c r="AE20" s="77"/>
      <c r="AF20" s="77"/>
      <c r="AG20" s="77"/>
      <c r="AH20" s="77"/>
      <c r="AI20" s="8">
        <v>4310</v>
      </c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8">
        <v>4310</v>
      </c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5">
        <v>0</v>
      </c>
      <c r="BF20" s="5">
        <v>0</v>
      </c>
      <c r="BG20" s="5">
        <v>0</v>
      </c>
    </row>
    <row r="21" spans="1:59" ht="34.5" customHeight="1">
      <c r="A21" s="70"/>
      <c r="B21" s="70"/>
      <c r="C21" s="74" t="s">
        <v>24</v>
      </c>
      <c r="D21" s="75"/>
      <c r="E21" s="75"/>
      <c r="F21" s="75"/>
      <c r="G21" s="76" t="s">
        <v>33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8" t="s">
        <v>28</v>
      </c>
      <c r="U21" s="77"/>
      <c r="V21" s="77"/>
      <c r="W21" s="77"/>
      <c r="X21" s="77"/>
      <c r="Y21" s="78" t="s">
        <v>34</v>
      </c>
      <c r="Z21" s="77"/>
      <c r="AA21" s="77"/>
      <c r="AB21" s="77"/>
      <c r="AC21" s="77"/>
      <c r="AD21" s="77"/>
      <c r="AE21" s="77"/>
      <c r="AF21" s="77"/>
      <c r="AG21" s="77"/>
      <c r="AH21" s="77"/>
      <c r="AI21" s="8">
        <v>160</v>
      </c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8">
        <v>160</v>
      </c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5">
        <v>0</v>
      </c>
      <c r="BF21" s="5">
        <v>0</v>
      </c>
      <c r="BG21" s="5">
        <v>0</v>
      </c>
    </row>
    <row r="22" spans="1:59" ht="15.75">
      <c r="A22" s="84"/>
      <c r="B22" s="84"/>
      <c r="C22" s="85" t="s">
        <v>24</v>
      </c>
      <c r="D22" s="86"/>
      <c r="E22" s="86"/>
      <c r="F22" s="86"/>
      <c r="G22" s="87" t="s">
        <v>35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0" t="s">
        <v>25</v>
      </c>
      <c r="U22" s="81"/>
      <c r="V22" s="81"/>
      <c r="W22" s="81"/>
      <c r="X22" s="81"/>
      <c r="Y22" s="80" t="s">
        <v>25</v>
      </c>
      <c r="Z22" s="81"/>
      <c r="AA22" s="81"/>
      <c r="AB22" s="81"/>
      <c r="AC22" s="81"/>
      <c r="AD22" s="81"/>
      <c r="AE22" s="81"/>
      <c r="AF22" s="81"/>
      <c r="AG22" s="81"/>
      <c r="AH22" s="81"/>
      <c r="AI22" s="10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10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5">
        <v>0</v>
      </c>
      <c r="BF22" s="5">
        <v>0</v>
      </c>
      <c r="BG22" s="5">
        <v>0</v>
      </c>
    </row>
    <row r="23" spans="1:59" ht="49.5" customHeight="1">
      <c r="A23" s="70"/>
      <c r="B23" s="70"/>
      <c r="C23" s="74" t="s">
        <v>24</v>
      </c>
      <c r="D23" s="75"/>
      <c r="E23" s="75"/>
      <c r="F23" s="75"/>
      <c r="G23" s="76" t="s">
        <v>36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8" t="s">
        <v>28</v>
      </c>
      <c r="U23" s="77"/>
      <c r="V23" s="77"/>
      <c r="W23" s="77"/>
      <c r="X23" s="77"/>
      <c r="Y23" s="78" t="s">
        <v>37</v>
      </c>
      <c r="Z23" s="77"/>
      <c r="AA23" s="77"/>
      <c r="AB23" s="77"/>
      <c r="AC23" s="77"/>
      <c r="AD23" s="77"/>
      <c r="AE23" s="77"/>
      <c r="AF23" s="77"/>
      <c r="AG23" s="77"/>
      <c r="AH23" s="77"/>
      <c r="AI23" s="8">
        <v>261</v>
      </c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8">
        <v>261</v>
      </c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5">
        <v>0</v>
      </c>
      <c r="BF23" s="5">
        <v>0</v>
      </c>
      <c r="BG23" s="5">
        <v>0</v>
      </c>
    </row>
    <row r="24" spans="1:59" ht="51.75" customHeight="1">
      <c r="A24" s="70"/>
      <c r="B24" s="70"/>
      <c r="C24" s="74" t="s">
        <v>24</v>
      </c>
      <c r="D24" s="75"/>
      <c r="E24" s="75"/>
      <c r="F24" s="75"/>
      <c r="G24" s="76" t="s">
        <v>38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8" t="s">
        <v>28</v>
      </c>
      <c r="U24" s="77"/>
      <c r="V24" s="77"/>
      <c r="W24" s="77"/>
      <c r="X24" s="77"/>
      <c r="Y24" s="78" t="s">
        <v>37</v>
      </c>
      <c r="Z24" s="77"/>
      <c r="AA24" s="77"/>
      <c r="AB24" s="77"/>
      <c r="AC24" s="77"/>
      <c r="AD24" s="77"/>
      <c r="AE24" s="77"/>
      <c r="AF24" s="77"/>
      <c r="AG24" s="77"/>
      <c r="AH24" s="77"/>
      <c r="AI24" s="8">
        <v>10</v>
      </c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8">
        <v>10</v>
      </c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9">
        <v>0</v>
      </c>
      <c r="BF24" s="5">
        <v>0</v>
      </c>
      <c r="BG24" s="5">
        <v>0</v>
      </c>
    </row>
    <row r="25" spans="1:59" ht="34.5" customHeight="1">
      <c r="A25" s="70"/>
      <c r="B25" s="70"/>
      <c r="C25" s="74" t="s">
        <v>24</v>
      </c>
      <c r="D25" s="75"/>
      <c r="E25" s="75"/>
      <c r="F25" s="75"/>
      <c r="G25" s="76" t="s">
        <v>39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 t="s">
        <v>40</v>
      </c>
      <c r="U25" s="77"/>
      <c r="V25" s="77"/>
      <c r="W25" s="77"/>
      <c r="X25" s="77"/>
      <c r="Y25" s="78" t="s">
        <v>37</v>
      </c>
      <c r="Z25" s="77"/>
      <c r="AA25" s="77"/>
      <c r="AB25" s="77"/>
      <c r="AC25" s="77"/>
      <c r="AD25" s="77"/>
      <c r="AE25" s="77"/>
      <c r="AF25" s="77"/>
      <c r="AG25" s="77"/>
      <c r="AH25" s="77"/>
      <c r="AI25" s="9">
        <v>250.65</v>
      </c>
      <c r="AJ25" s="73">
        <v>0.92</v>
      </c>
      <c r="AK25" s="73"/>
      <c r="AL25" s="73"/>
      <c r="AM25" s="73"/>
      <c r="AN25" s="73"/>
      <c r="AO25" s="73"/>
      <c r="AP25" s="73"/>
      <c r="AQ25" s="73"/>
      <c r="AR25" s="73"/>
      <c r="AS25" s="73"/>
      <c r="AT25" s="9">
        <v>250.64</v>
      </c>
      <c r="AU25" s="73">
        <v>0.92</v>
      </c>
      <c r="AV25" s="73"/>
      <c r="AW25" s="73"/>
      <c r="AX25" s="73"/>
      <c r="AY25" s="73"/>
      <c r="AZ25" s="73"/>
      <c r="BA25" s="73"/>
      <c r="BB25" s="73"/>
      <c r="BC25" s="73"/>
      <c r="BD25" s="73"/>
      <c r="BE25" s="9">
        <v>-0.01</v>
      </c>
      <c r="BF25" s="5">
        <v>0</v>
      </c>
      <c r="BG25" s="5">
        <v>0</v>
      </c>
    </row>
    <row r="26" spans="1:5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1:5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1:59" ht="15.75">
      <c r="A28" s="41" t="s">
        <v>55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</row>
    <row r="29" spans="1:5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1:5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1:5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ht="15.75">
      <c r="A32" s="41" t="s">
        <v>56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</row>
    <row r="33" spans="1:5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</sheetData>
  <sheetProtection/>
  <mergeCells count="96">
    <mergeCell ref="AT2:BG2"/>
    <mergeCell ref="A5:AV5"/>
    <mergeCell ref="A6:AV6"/>
    <mergeCell ref="A4:AT4"/>
    <mergeCell ref="AU17:BD17"/>
    <mergeCell ref="BF17:BG17"/>
    <mergeCell ref="A16:B16"/>
    <mergeCell ref="C16:F16"/>
    <mergeCell ref="G16:S16"/>
    <mergeCell ref="T16:X16"/>
    <mergeCell ref="Y16:AH16"/>
    <mergeCell ref="AJ16:AS16"/>
    <mergeCell ref="AU16:BD16"/>
    <mergeCell ref="BF16:BG16"/>
    <mergeCell ref="A17:B17"/>
    <mergeCell ref="C17:F17"/>
    <mergeCell ref="G17:S17"/>
    <mergeCell ref="T17:X17"/>
    <mergeCell ref="Y17:AH17"/>
    <mergeCell ref="AJ17:AS17"/>
    <mergeCell ref="Y18:AH18"/>
    <mergeCell ref="AJ18:AS18"/>
    <mergeCell ref="AU18:BD18"/>
    <mergeCell ref="A18:B18"/>
    <mergeCell ref="C18:F18"/>
    <mergeCell ref="G18:S18"/>
    <mergeCell ref="T18:X18"/>
    <mergeCell ref="Y19:AH19"/>
    <mergeCell ref="AJ19:AS19"/>
    <mergeCell ref="AU19:BD19"/>
    <mergeCell ref="A19:B19"/>
    <mergeCell ref="C19:F19"/>
    <mergeCell ref="G19:S19"/>
    <mergeCell ref="T19:X19"/>
    <mergeCell ref="Y20:AH20"/>
    <mergeCell ref="AJ20:AS20"/>
    <mergeCell ref="AU20:BD20"/>
    <mergeCell ref="A20:B20"/>
    <mergeCell ref="C20:F20"/>
    <mergeCell ref="G20:S20"/>
    <mergeCell ref="T20:X20"/>
    <mergeCell ref="Y21:AH21"/>
    <mergeCell ref="AJ21:AS21"/>
    <mergeCell ref="AU21:BD21"/>
    <mergeCell ref="A21:B21"/>
    <mergeCell ref="C21:F21"/>
    <mergeCell ref="G21:S21"/>
    <mergeCell ref="T21:X21"/>
    <mergeCell ref="Y22:AH22"/>
    <mergeCell ref="AJ22:AS22"/>
    <mergeCell ref="AU22:BD22"/>
    <mergeCell ref="A22:B22"/>
    <mergeCell ref="C22:F22"/>
    <mergeCell ref="G22:S22"/>
    <mergeCell ref="T22:X22"/>
    <mergeCell ref="Y23:AH23"/>
    <mergeCell ref="AJ23:AS23"/>
    <mergeCell ref="AU23:BD23"/>
    <mergeCell ref="A23:B23"/>
    <mergeCell ref="C23:F23"/>
    <mergeCell ref="G23:S23"/>
    <mergeCell ref="T23:X23"/>
    <mergeCell ref="Y24:AH24"/>
    <mergeCell ref="AJ24:AS24"/>
    <mergeCell ref="AU24:BD24"/>
    <mergeCell ref="A32:BG32"/>
    <mergeCell ref="A24:B24"/>
    <mergeCell ref="C24:F24"/>
    <mergeCell ref="G24:S24"/>
    <mergeCell ref="T24:X24"/>
    <mergeCell ref="Y25:AH25"/>
    <mergeCell ref="AJ25:AS25"/>
    <mergeCell ref="AU25:BD25"/>
    <mergeCell ref="A28:BG28"/>
    <mergeCell ref="A25:B25"/>
    <mergeCell ref="C25:F25"/>
    <mergeCell ref="G25:S25"/>
    <mergeCell ref="T25:X25"/>
    <mergeCell ref="AV1:BG1"/>
    <mergeCell ref="AV3:BG3"/>
    <mergeCell ref="AL15:AM15"/>
    <mergeCell ref="AI14:AS14"/>
    <mergeCell ref="AI15:AK15"/>
    <mergeCell ref="AT14:BD14"/>
    <mergeCell ref="BE14:BG14"/>
    <mergeCell ref="A7:AT7"/>
    <mergeCell ref="A8:AT8"/>
    <mergeCell ref="C14:F14"/>
    <mergeCell ref="A11:BG11"/>
    <mergeCell ref="A13:BG13"/>
    <mergeCell ref="A9:AT9"/>
    <mergeCell ref="G14:S15"/>
    <mergeCell ref="T14:X15"/>
    <mergeCell ref="Y14:AH15"/>
    <mergeCell ref="A14:B15"/>
    <mergeCell ref="A12:BG12"/>
  </mergeCells>
  <conditionalFormatting sqref="C18:F25">
    <cfRule type="cellIs" priority="1" dxfId="2" operator="equal" stopIfTrue="1">
      <formula>$C17</formula>
    </cfRule>
  </conditionalFormatting>
  <conditionalFormatting sqref="C17:F17">
    <cfRule type="cellIs" priority="2" dxfId="2" operator="equal" stopIfTrue="1">
      <formula>#REF!</formula>
    </cfRule>
  </conditionalFormatting>
  <printOptions/>
  <pageMargins left="0.7086614173228347" right="0.46" top="0.7480314960629921" bottom="0.7480314960629921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Пользователь Windows</cp:lastModifiedBy>
  <cp:lastPrinted>2019-02-18T09:44:46Z</cp:lastPrinted>
  <dcterms:created xsi:type="dcterms:W3CDTF">2011-04-18T08:50:18Z</dcterms:created>
  <dcterms:modified xsi:type="dcterms:W3CDTF">2019-02-20T07:57:37Z</dcterms:modified>
  <cp:category/>
  <cp:version/>
  <cp:contentType/>
  <cp:contentStatus/>
</cp:coreProperties>
</file>